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3_Közegészségügyi Laboratóriumi Főosztály\09_vizo\O_meghajto_ujragondolva\Tájékoztatók, kiadványok, formanyomtatványok\Állásfoglalások honlapra\Ivóvíz témájú egyéb állásfoglalások\"/>
    </mc:Choice>
  </mc:AlternateContent>
  <bookViews>
    <workbookView xWindow="240" yWindow="90" windowWidth="18195" windowHeight="9975"/>
  </bookViews>
  <sheets>
    <sheet name="Munka1" sheetId="1" r:id="rId1"/>
  </sheets>
  <calcPr calcId="162913"/>
</workbook>
</file>

<file path=xl/calcChain.xml><?xml version="1.0" encoding="utf-8"?>
<calcChain xmlns="http://schemas.openxmlformats.org/spreadsheetml/2006/main">
  <c r="F23" i="1" l="1"/>
  <c r="F24" i="1"/>
  <c r="F25" i="1"/>
  <c r="F26" i="1"/>
  <c r="F27" i="1"/>
  <c r="F28" i="1"/>
  <c r="F29" i="1"/>
  <c r="F30" i="1"/>
  <c r="F31" i="1"/>
  <c r="F32" i="1"/>
  <c r="F33" i="1"/>
  <c r="F34" i="1"/>
  <c r="F35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F22" i="1" l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E6" i="1"/>
  <c r="I7" i="1" l="1"/>
  <c r="I6" i="1"/>
  <c r="I8" i="1" s="1"/>
  <c r="J7" i="1"/>
  <c r="J6" i="1"/>
  <c r="J8" i="1" s="1"/>
</calcChain>
</file>

<file path=xl/comments1.xml><?xml version="1.0" encoding="utf-8"?>
<comments xmlns="http://schemas.openxmlformats.org/spreadsheetml/2006/main">
  <authors>
    <author>dorr.zsuzsanna</author>
  </authors>
  <commentList>
    <comment ref="C6" authorId="0" shapeId="0">
      <text>
        <r>
          <rPr>
            <b/>
            <sz val="9"/>
            <color indexed="81"/>
            <rFont val="Tahoma"/>
            <family val="2"/>
            <charset val="238"/>
          </rPr>
          <t>dorr.zsuzsanna:</t>
        </r>
        <r>
          <rPr>
            <sz val="9"/>
            <color indexed="81"/>
            <rFont val="Tahoma"/>
            <family val="2"/>
            <charset val="238"/>
          </rPr>
          <t xml:space="preserve">
A vizsgált időszak telepszám értékei
0 érték helyett 1-et kell írni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  <charset val="238"/>
          </rPr>
          <t>dorr.zsuzsanna:</t>
        </r>
        <r>
          <rPr>
            <sz val="9"/>
            <color indexed="81"/>
            <rFont val="Tahoma"/>
            <family val="2"/>
            <charset val="238"/>
          </rPr>
          <t xml:space="preserve">
A vizsgált időszak telepszám értékei
0 érték helyett 1-et kell írni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  <charset val="238"/>
          </rPr>
          <t>dorr.zsuzsanna:</t>
        </r>
        <r>
          <rPr>
            <sz val="9"/>
            <color indexed="81"/>
            <rFont val="Tahoma"/>
            <family val="2"/>
            <charset val="238"/>
          </rPr>
          <t xml:space="preserve">
95-ös percentilis érték</t>
        </r>
      </text>
    </comment>
  </commentList>
</comments>
</file>

<file path=xl/sharedStrings.xml><?xml version="1.0" encoding="utf-8"?>
<sst xmlns="http://schemas.openxmlformats.org/spreadsheetml/2006/main" count="12" uniqueCount="10">
  <si>
    <t>Átlag:</t>
  </si>
  <si>
    <t>Szórás:</t>
  </si>
  <si>
    <t>95perc.:</t>
  </si>
  <si>
    <t>Mintavétel dátum</t>
  </si>
  <si>
    <t>Telepszám 22°C-on</t>
  </si>
  <si>
    <t>Telepszám 37°C-on</t>
  </si>
  <si>
    <t>Log10 (Telepszám 22°C-on)</t>
  </si>
  <si>
    <t>Log10 (Telepszám 37°C-on)</t>
  </si>
  <si>
    <t>Sorszám</t>
  </si>
  <si>
    <t>Ivóvízellátási körzet neve: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</si>
</sst>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2" borderId="0" xfId="0" applyFill="1"/>
    <xf numFmtId="0" fontId="0" fillId="3" borderId="0" xfId="0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B1" sqref="B1:B2"/>
    </sheetView>
  </sheetViews>
  <sheetFormatPr defaultRowHeight="15" x14ac:dyDescent="0.25"/>
  <cols>
    <col min="2" max="2" width="24.42578125" bestFit="1" customWidth="1"/>
    <col min="3" max="4" width="18" bestFit="1" customWidth="1"/>
    <col min="5" max="6" width="25" bestFit="1" customWidth="1"/>
    <col min="9" max="10" width="18" bestFit="1" customWidth="1"/>
  </cols>
  <sheetData>
    <row r="1" spans="1:10" x14ac:dyDescent="0.25">
      <c r="B1" s="2" t="s">
        <v>9</v>
      </c>
    </row>
    <row r="2" spans="1:10" x14ac:dyDescent="0.25">
      <c r="B2" s="2"/>
    </row>
    <row r="3" spans="1:10" x14ac:dyDescent="0.25">
      <c r="B3" s="2"/>
    </row>
    <row r="5" spans="1:10" x14ac:dyDescent="0.25">
      <c r="A5" s="2" t="s">
        <v>8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/>
      <c r="H5" s="2"/>
      <c r="I5" s="2" t="s">
        <v>4</v>
      </c>
      <c r="J5" s="2" t="s">
        <v>5</v>
      </c>
    </row>
    <row r="6" spans="1:10" x14ac:dyDescent="0.25">
      <c r="A6">
        <v>1</v>
      </c>
      <c r="B6" s="1"/>
      <c r="C6" s="4"/>
      <c r="D6" s="4"/>
      <c r="E6" t="e">
        <f t="shared" ref="E6:E35" si="0">LOG10(C6)</f>
        <v>#NUM!</v>
      </c>
      <c r="F6" t="e">
        <f t="shared" ref="F6:F35" si="1">LOG10(D6)</f>
        <v>#NUM!</v>
      </c>
      <c r="H6" s="2" t="s">
        <v>0</v>
      </c>
      <c r="I6" t="e">
        <f>AVERAGE(E6:E35)</f>
        <v>#NUM!</v>
      </c>
      <c r="J6" t="e">
        <f>AVERAGE(F6:F35)</f>
        <v>#NUM!</v>
      </c>
    </row>
    <row r="7" spans="1:10" x14ac:dyDescent="0.25">
      <c r="A7">
        <v>2</v>
      </c>
      <c r="B7" s="1"/>
      <c r="C7" s="4"/>
      <c r="D7" s="4"/>
      <c r="E7" t="e">
        <f t="shared" si="0"/>
        <v>#NUM!</v>
      </c>
      <c r="F7" t="e">
        <f t="shared" si="1"/>
        <v>#NUM!</v>
      </c>
      <c r="H7" s="2" t="s">
        <v>1</v>
      </c>
      <c r="I7" t="e">
        <f>STDEV(E6:E35)</f>
        <v>#NUM!</v>
      </c>
      <c r="J7" t="e">
        <f>STDEV(F6:F35)</f>
        <v>#NUM!</v>
      </c>
    </row>
    <row r="8" spans="1:10" x14ac:dyDescent="0.25">
      <c r="A8">
        <v>3</v>
      </c>
      <c r="B8" s="1"/>
      <c r="C8" s="4"/>
      <c r="D8" s="4"/>
      <c r="E8" t="e">
        <f t="shared" si="0"/>
        <v>#NUM!</v>
      </c>
      <c r="F8" t="e">
        <f t="shared" si="1"/>
        <v>#NUM!</v>
      </c>
      <c r="H8" s="2" t="s">
        <v>2</v>
      </c>
      <c r="I8" s="3" t="e">
        <f>10^(I6+1.65*I7)</f>
        <v>#NUM!</v>
      </c>
      <c r="J8" s="3" t="e">
        <f>10^(J6+1.65*J7)</f>
        <v>#NUM!</v>
      </c>
    </row>
    <row r="9" spans="1:10" x14ac:dyDescent="0.25">
      <c r="A9">
        <v>4</v>
      </c>
      <c r="B9" s="1"/>
      <c r="C9" s="4"/>
      <c r="D9" s="4"/>
      <c r="E9" t="e">
        <f t="shared" si="0"/>
        <v>#NUM!</v>
      </c>
      <c r="F9" t="e">
        <f t="shared" si="1"/>
        <v>#NUM!</v>
      </c>
      <c r="H9" s="2"/>
    </row>
    <row r="10" spans="1:10" x14ac:dyDescent="0.25">
      <c r="A10">
        <v>5</v>
      </c>
      <c r="B10" s="1"/>
      <c r="C10" s="4"/>
      <c r="D10" s="4"/>
      <c r="E10" t="e">
        <f t="shared" si="0"/>
        <v>#NUM!</v>
      </c>
      <c r="F10" t="e">
        <f t="shared" si="1"/>
        <v>#NUM!</v>
      </c>
    </row>
    <row r="11" spans="1:10" x14ac:dyDescent="0.25">
      <c r="A11">
        <v>6</v>
      </c>
      <c r="B11" s="1"/>
      <c r="C11" s="4"/>
      <c r="D11" s="4"/>
      <c r="E11" t="e">
        <f t="shared" si="0"/>
        <v>#NUM!</v>
      </c>
      <c r="F11" t="e">
        <f t="shared" si="1"/>
        <v>#NUM!</v>
      </c>
    </row>
    <row r="12" spans="1:10" x14ac:dyDescent="0.25">
      <c r="A12">
        <v>7</v>
      </c>
      <c r="B12" s="1"/>
      <c r="C12" s="4"/>
      <c r="D12" s="4"/>
      <c r="E12" t="e">
        <f t="shared" si="0"/>
        <v>#NUM!</v>
      </c>
      <c r="F12" t="e">
        <f t="shared" si="1"/>
        <v>#NUM!</v>
      </c>
    </row>
    <row r="13" spans="1:10" x14ac:dyDescent="0.25">
      <c r="A13">
        <v>8</v>
      </c>
      <c r="B13" s="1"/>
      <c r="C13" s="4"/>
      <c r="D13" s="4"/>
      <c r="E13" t="e">
        <f t="shared" si="0"/>
        <v>#NUM!</v>
      </c>
      <c r="F13" t="e">
        <f t="shared" si="1"/>
        <v>#NUM!</v>
      </c>
    </row>
    <row r="14" spans="1:10" x14ac:dyDescent="0.25">
      <c r="A14">
        <v>9</v>
      </c>
      <c r="B14" s="1"/>
      <c r="C14" s="4"/>
      <c r="D14" s="4"/>
      <c r="E14" t="e">
        <f t="shared" si="0"/>
        <v>#NUM!</v>
      </c>
      <c r="F14" t="e">
        <f t="shared" si="1"/>
        <v>#NUM!</v>
      </c>
    </row>
    <row r="15" spans="1:10" x14ac:dyDescent="0.25">
      <c r="A15">
        <v>10</v>
      </c>
      <c r="B15" s="1"/>
      <c r="C15" s="4"/>
      <c r="D15" s="4"/>
      <c r="E15" t="e">
        <f t="shared" si="0"/>
        <v>#NUM!</v>
      </c>
      <c r="F15" t="e">
        <f t="shared" si="1"/>
        <v>#NUM!</v>
      </c>
    </row>
    <row r="16" spans="1:10" x14ac:dyDescent="0.25">
      <c r="A16">
        <v>11</v>
      </c>
      <c r="B16" s="1"/>
      <c r="C16" s="4"/>
      <c r="D16" s="4"/>
      <c r="E16" t="e">
        <f t="shared" si="0"/>
        <v>#NUM!</v>
      </c>
      <c r="F16" t="e">
        <f t="shared" si="1"/>
        <v>#NUM!</v>
      </c>
    </row>
    <row r="17" spans="1:6" x14ac:dyDescent="0.25">
      <c r="A17">
        <v>12</v>
      </c>
      <c r="B17" s="1"/>
      <c r="C17" s="4"/>
      <c r="D17" s="4"/>
      <c r="E17" t="e">
        <f t="shared" si="0"/>
        <v>#NUM!</v>
      </c>
      <c r="F17" t="e">
        <f t="shared" si="1"/>
        <v>#NUM!</v>
      </c>
    </row>
    <row r="18" spans="1:6" x14ac:dyDescent="0.25">
      <c r="A18">
        <v>13</v>
      </c>
      <c r="B18" s="1"/>
      <c r="C18" s="4"/>
      <c r="D18" s="4"/>
      <c r="E18" t="e">
        <f t="shared" si="0"/>
        <v>#NUM!</v>
      </c>
      <c r="F18" t="e">
        <f t="shared" si="1"/>
        <v>#NUM!</v>
      </c>
    </row>
    <row r="19" spans="1:6" x14ac:dyDescent="0.25">
      <c r="A19">
        <v>14</v>
      </c>
      <c r="B19" s="1"/>
      <c r="C19" s="4"/>
      <c r="D19" s="4"/>
      <c r="E19" t="e">
        <f t="shared" si="0"/>
        <v>#NUM!</v>
      </c>
      <c r="F19" t="e">
        <f t="shared" si="1"/>
        <v>#NUM!</v>
      </c>
    </row>
    <row r="20" spans="1:6" x14ac:dyDescent="0.25">
      <c r="A20">
        <v>15</v>
      </c>
      <c r="B20" s="1"/>
      <c r="C20" s="4"/>
      <c r="D20" s="4"/>
      <c r="E20" t="e">
        <f t="shared" si="0"/>
        <v>#NUM!</v>
      </c>
      <c r="F20" t="e">
        <f t="shared" si="1"/>
        <v>#NUM!</v>
      </c>
    </row>
    <row r="21" spans="1:6" x14ac:dyDescent="0.25">
      <c r="A21">
        <v>16</v>
      </c>
      <c r="B21" s="1"/>
      <c r="C21" s="4"/>
      <c r="D21" s="4"/>
      <c r="E21" t="e">
        <f t="shared" si="0"/>
        <v>#NUM!</v>
      </c>
      <c r="F21" t="e">
        <f t="shared" si="1"/>
        <v>#NUM!</v>
      </c>
    </row>
    <row r="22" spans="1:6" x14ac:dyDescent="0.25">
      <c r="A22">
        <v>17</v>
      </c>
      <c r="B22" s="1"/>
      <c r="C22" s="4"/>
      <c r="D22" s="4"/>
      <c r="E22" t="e">
        <f t="shared" si="0"/>
        <v>#NUM!</v>
      </c>
      <c r="F22" t="e">
        <f t="shared" si="1"/>
        <v>#NUM!</v>
      </c>
    </row>
    <row r="23" spans="1:6" x14ac:dyDescent="0.25">
      <c r="A23">
        <v>18</v>
      </c>
      <c r="C23" s="4"/>
      <c r="D23" s="4"/>
      <c r="E23" t="e">
        <f t="shared" si="0"/>
        <v>#NUM!</v>
      </c>
      <c r="F23" t="e">
        <f t="shared" si="1"/>
        <v>#NUM!</v>
      </c>
    </row>
    <row r="24" spans="1:6" x14ac:dyDescent="0.25">
      <c r="A24">
        <v>19</v>
      </c>
      <c r="C24" s="4"/>
      <c r="D24" s="4"/>
      <c r="E24" t="e">
        <f t="shared" si="0"/>
        <v>#NUM!</v>
      </c>
      <c r="F24" t="e">
        <f t="shared" si="1"/>
        <v>#NUM!</v>
      </c>
    </row>
    <row r="25" spans="1:6" x14ac:dyDescent="0.25">
      <c r="A25">
        <v>20</v>
      </c>
      <c r="C25" s="4"/>
      <c r="D25" s="4"/>
      <c r="E25" t="e">
        <f t="shared" si="0"/>
        <v>#NUM!</v>
      </c>
      <c r="F25" t="e">
        <f t="shared" si="1"/>
        <v>#NUM!</v>
      </c>
    </row>
    <row r="26" spans="1:6" x14ac:dyDescent="0.25">
      <c r="A26">
        <v>21</v>
      </c>
      <c r="C26" s="4"/>
      <c r="D26" s="4"/>
      <c r="E26" t="e">
        <f t="shared" si="0"/>
        <v>#NUM!</v>
      </c>
      <c r="F26" t="e">
        <f t="shared" si="1"/>
        <v>#NUM!</v>
      </c>
    </row>
    <row r="27" spans="1:6" x14ac:dyDescent="0.25">
      <c r="A27">
        <v>22</v>
      </c>
      <c r="C27" s="4"/>
      <c r="D27" s="4"/>
      <c r="E27" t="e">
        <f t="shared" si="0"/>
        <v>#NUM!</v>
      </c>
      <c r="F27" t="e">
        <f t="shared" si="1"/>
        <v>#NUM!</v>
      </c>
    </row>
    <row r="28" spans="1:6" x14ac:dyDescent="0.25">
      <c r="A28">
        <v>23</v>
      </c>
      <c r="C28" s="4"/>
      <c r="D28" s="4"/>
      <c r="E28" t="e">
        <f t="shared" si="0"/>
        <v>#NUM!</v>
      </c>
      <c r="F28" t="e">
        <f t="shared" si="1"/>
        <v>#NUM!</v>
      </c>
    </row>
    <row r="29" spans="1:6" x14ac:dyDescent="0.25">
      <c r="A29">
        <v>24</v>
      </c>
      <c r="C29" s="4"/>
      <c r="D29" s="4"/>
      <c r="E29" t="e">
        <f t="shared" si="0"/>
        <v>#NUM!</v>
      </c>
      <c r="F29" t="e">
        <f t="shared" si="1"/>
        <v>#NUM!</v>
      </c>
    </row>
    <row r="30" spans="1:6" x14ac:dyDescent="0.25">
      <c r="A30">
        <v>25</v>
      </c>
      <c r="C30" s="4"/>
      <c r="D30" s="4"/>
      <c r="E30" t="e">
        <f t="shared" si="0"/>
        <v>#NUM!</v>
      </c>
      <c r="F30" t="e">
        <f t="shared" si="1"/>
        <v>#NUM!</v>
      </c>
    </row>
    <row r="31" spans="1:6" x14ac:dyDescent="0.25">
      <c r="A31">
        <v>26</v>
      </c>
      <c r="C31" s="4"/>
      <c r="D31" s="4"/>
      <c r="E31" t="e">
        <f t="shared" si="0"/>
        <v>#NUM!</v>
      </c>
      <c r="F31" t="e">
        <f t="shared" si="1"/>
        <v>#NUM!</v>
      </c>
    </row>
    <row r="32" spans="1:6" x14ac:dyDescent="0.25">
      <c r="A32">
        <v>27</v>
      </c>
      <c r="C32" s="4"/>
      <c r="D32" s="4"/>
      <c r="E32" t="e">
        <f t="shared" si="0"/>
        <v>#NUM!</v>
      </c>
      <c r="F32" t="e">
        <f t="shared" si="1"/>
        <v>#NUM!</v>
      </c>
    </row>
    <row r="33" spans="1:6" x14ac:dyDescent="0.25">
      <c r="A33">
        <v>28</v>
      </c>
      <c r="C33" s="4"/>
      <c r="D33" s="4"/>
      <c r="E33" t="e">
        <f t="shared" si="0"/>
        <v>#NUM!</v>
      </c>
      <c r="F33" t="e">
        <f t="shared" si="1"/>
        <v>#NUM!</v>
      </c>
    </row>
    <row r="34" spans="1:6" x14ac:dyDescent="0.25">
      <c r="A34">
        <v>29</v>
      </c>
      <c r="C34" s="4"/>
      <c r="D34" s="4"/>
      <c r="E34" t="e">
        <f t="shared" si="0"/>
        <v>#NUM!</v>
      </c>
      <c r="F34" t="e">
        <f t="shared" si="1"/>
        <v>#NUM!</v>
      </c>
    </row>
    <row r="35" spans="1:6" x14ac:dyDescent="0.25">
      <c r="A35">
        <v>30</v>
      </c>
      <c r="C35" s="4"/>
      <c r="D35" s="4"/>
      <c r="E35" t="e">
        <f t="shared" si="0"/>
        <v>#NUM!</v>
      </c>
      <c r="F35" t="e">
        <f t="shared" si="1"/>
        <v>#NUM!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Vecsey Attila</dc:creator>
  <cp:lastModifiedBy>Izsák Bálint</cp:lastModifiedBy>
  <dcterms:created xsi:type="dcterms:W3CDTF">2018-08-16T09:18:27Z</dcterms:created>
  <dcterms:modified xsi:type="dcterms:W3CDTF">2023-04-21T08:52:15Z</dcterms:modified>
</cp:coreProperties>
</file>